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.chantzis\Desktop\"/>
    </mc:Choice>
  </mc:AlternateContent>
  <xr:revisionPtr revIDLastSave="0" documentId="13_ncr:1_{E2DE3EA4-0E67-4FDE-A147-40226D5AF47E}" xr6:coauthVersionLast="47" xr6:coauthVersionMax="47" xr10:uidLastSave="{00000000-0000-0000-0000-000000000000}"/>
  <bookViews>
    <workbookView xWindow="-28920" yWindow="-5175" windowWidth="29040" windowHeight="15720" xr2:uid="{00000000-000D-0000-FFFF-FFFF00000000}"/>
  </bookViews>
  <sheets>
    <sheet name="import" sheetId="1" r:id="rId1"/>
  </sheets>
  <definedNames>
    <definedName name="_xlnm._FilterDatabase" localSheetId="0" hidden="1">import!$A$1:$K$1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F34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" i="1"/>
  <c r="H4" i="1"/>
  <c r="H5" i="1"/>
  <c r="H6" i="1"/>
  <c r="H7" i="1"/>
  <c r="H8" i="1"/>
  <c r="H9" i="1"/>
  <c r="H10" i="1"/>
  <c r="H11" i="1"/>
  <c r="H12" i="1"/>
  <c r="H13" i="1"/>
  <c r="H2" i="1"/>
  <c r="H34" i="1" s="1"/>
</calcChain>
</file>

<file path=xl/sharedStrings.xml><?xml version="1.0" encoding="utf-8"?>
<sst xmlns="http://schemas.openxmlformats.org/spreadsheetml/2006/main" count="171" uniqueCount="85">
  <si>
    <t>Κωδικός</t>
  </si>
  <si>
    <t>Περιγραφή</t>
  </si>
  <si>
    <t>Ημερομηνία Κτήσης</t>
  </si>
  <si>
    <t>Ποσότητα</t>
  </si>
  <si>
    <t>Αξία Κτήσης</t>
  </si>
  <si>
    <t>Απογραφή Απόσβεσης</t>
  </si>
  <si>
    <t>Αναπόσβεστη Αξία</t>
  </si>
  <si>
    <t>Κανόνας Απόσβεσης</t>
  </si>
  <si>
    <t xml:space="preserve">Σχόλια / Προμηθευτής </t>
  </si>
  <si>
    <t>Σύστημα Απόσβεσης</t>
  </si>
  <si>
    <t xml:space="preserve"> Κατηγορία Λογαριασμού Παγίου</t>
  </si>
  <si>
    <t>ΦΟΡ - Φορολογικές Αποσβέσεις</t>
  </si>
  <si>
    <t>11-00001</t>
  </si>
  <si>
    <t>14-00001</t>
  </si>
  <si>
    <t>14-00002</t>
  </si>
  <si>
    <t>14-00003</t>
  </si>
  <si>
    <t>14-00004</t>
  </si>
  <si>
    <t>14-00005</t>
  </si>
  <si>
    <t>14-00006</t>
  </si>
  <si>
    <t>14-00007</t>
  </si>
  <si>
    <t>14-00008</t>
  </si>
  <si>
    <t>14-00009</t>
  </si>
  <si>
    <t>14-00010</t>
  </si>
  <si>
    <t>14-00011</t>
  </si>
  <si>
    <t>14-00012</t>
  </si>
  <si>
    <t>14-00013</t>
  </si>
  <si>
    <t>14-00014</t>
  </si>
  <si>
    <t>14-00015</t>
  </si>
  <si>
    <t>14-00016</t>
  </si>
  <si>
    <t>14-00017</t>
  </si>
  <si>
    <t>14-00018</t>
  </si>
  <si>
    <t>14-00019</t>
  </si>
  <si>
    <t>14-00020</t>
  </si>
  <si>
    <t>14-00021</t>
  </si>
  <si>
    <t>14-00022</t>
  </si>
  <si>
    <t>14-00023</t>
  </si>
  <si>
    <t>14-00024</t>
  </si>
  <si>
    <t>14-00025</t>
  </si>
  <si>
    <t>14-00026</t>
  </si>
  <si>
    <t>14-00027</t>
  </si>
  <si>
    <t>14-00028</t>
  </si>
  <si>
    <t>16-00001</t>
  </si>
  <si>
    <t>16-00002</t>
  </si>
  <si>
    <t>16-00003</t>
  </si>
  <si>
    <t>ΑΝΑΚΑΙΝΙΣΗ ΓΡΑΦΕΙΟΥ-ΔΙΑΜΟΡΦΩΣΗ ΔΑΠΕΔΟΥ-ΤΟΠΟΘΕΤΗΣΗ ΜΟΚΕΤΑΣ-ΠΥΡΑΣΦΑΛΕΙΑ</t>
  </si>
  <si>
    <t>ΓΡΑΦΕΙΟ VISTA ESSENCE BY NEWFORM (140X80)</t>
  </si>
  <si>
    <t>ΣΥΡΤΑΡΟΘΗΚΗ VISTA ESSENCE BY NEWFORM</t>
  </si>
  <si>
    <t>ΚΑΘΙΣΜΑ ΕΡΓΑΣΙΑΣ TEAM STRIKE BY SITLAND</t>
  </si>
  <si>
    <t>ΚΑΝΑΠΕΣ GO BEYOND BY SITIA</t>
  </si>
  <si>
    <t>ΕΡΜΑΡΙΑ VISTA ESSENCE BY NEWFORM (90X45X84)</t>
  </si>
  <si>
    <t>ΚΑΠΑΚΙ ΕΝΟΠΟΙΗΣΗΣ BY NEWFORM (180,3X46,6X1,8)</t>
  </si>
  <si>
    <t>ΕΡΜΑΡΙΑ VISTA ESSENCE BY NEWFORM (270X45X124)</t>
  </si>
  <si>
    <t>ΕΡΜΑΡΙΑ VISTA ESSENCE BY NEWFORM (225X45X124)</t>
  </si>
  <si>
    <t>ΔΙΕΥΘΥΝΤΙΚΟ ΓΡΑΦΕΙΟ LARUS BY DELLAROVERE</t>
  </si>
  <si>
    <t>COFFE TABLE LARUS BY DELLAROVERE</t>
  </si>
  <si>
    <t>ΣΥΡΤΑΡΟΘΗΚΗ LARUS BY DELLAROVERE</t>
  </si>
  <si>
    <t>ΕΡΜΑΡΙΟ LARUS BY DELLAROVERE</t>
  </si>
  <si>
    <t>ΔΙΕΥΘΥΝΤΙΚΟ ΚΑΘΙΣΜΑ BODY BY SITLAND</t>
  </si>
  <si>
    <t>ΚΑΘΙΣΜΑ ΕΠΙΣΚΕΠΤΗ MILOS SHELL BY SITLAND</t>
  </si>
  <si>
    <t>ΤΡΑΠΕΖΙ ΣΥΜΒΟΥΛΙΟΥ VISTA ESSENCE</t>
  </si>
  <si>
    <t>ΔΙΕΥΘΥΝΤΙΚΟ ΚΑΘΙΣΜΑ CLASSIC BY SITLAND</t>
  </si>
  <si>
    <t>ΤΡΑΠΕΖΑΡΙΑ PAREO BY GABER (160X80)</t>
  </si>
  <si>
    <t>ΤΡΑΠΕΖΑΡΙΑ PAREO BY GABER (70X70)</t>
  </si>
  <si>
    <t>ΚΑΘΙΣΜΑ ΤΡΑΠΕΖΑΡΙΑΣ NUTA BY GABER</t>
  </si>
  <si>
    <t>ΠΟΛΥΘΡΟΝΑ MILOS LOUNGE BY SITLAND</t>
  </si>
  <si>
    <t>ΤΡΑΠΕΖΑΚΙ REST BY SITLAND</t>
  </si>
  <si>
    <t>ΓΡΑΦΕΙΟ VISTA ESSENCE BY NEWFORM (160X80)</t>
  </si>
  <si>
    <t>ΚΑΘΙΣΜΑ ΕΠΙΣΚΕΠΤΗ UNI BY SITLAND</t>
  </si>
  <si>
    <t>ΧΡΗΜΑΤΟΚΙΒΩΤΙΟ BURG WACHTER CL440E</t>
  </si>
  <si>
    <t>DELL PRO 16 U5 16/512GBGB CT (No serie D3LXPD4, F3LXPD4, B3LXPD4, C3LXPD4, 93LXPD4)</t>
  </si>
  <si>
    <t>DELL PRO 16 U5 16/512GBGB CTO (No serie D7J9G94, B7J9G94, F7J9G94)</t>
  </si>
  <si>
    <t>DELL LATITUDE 7450 U7 16/512GB CTO (No SERIE BD59H74)</t>
  </si>
  <si>
    <t>ARUBA 6000 24G CL4 4SFP SWCH R8N87A</t>
  </si>
  <si>
    <t>ARUBA AP-505H (RW) UNIFIED AP R3V46A</t>
  </si>
  <si>
    <t>''EPSILON'' PYLON HOSPITALITY STANDARD</t>
  </si>
  <si>
    <t>Ειδικός 33,33%</t>
  </si>
  <si>
    <t>Έπιπλα και Λοιπός Εξοπλισμός 100%</t>
  </si>
  <si>
    <t>Έπιπλα και Λοιπός Εξοπλισμός 10%</t>
  </si>
  <si>
    <t>Λογισμικά προγράμματα Η/Υ 100%</t>
  </si>
  <si>
    <t>Λογισμικά προγράμματα Η/Υ 20%</t>
  </si>
  <si>
    <t>11.09.00.0024-Λοιπά τεχνικά έργα σε ακίνητα τρίτων 24% ΦΠΑ</t>
  </si>
  <si>
    <t>14.00.00.0024-Επιπλα 24%</t>
  </si>
  <si>
    <t>14.09.00.0024-Λοιπός εξοπλισμός 24%</t>
  </si>
  <si>
    <t>14.09.00.0224-Λοιπός εξοπλισμός Ε.Ε.</t>
  </si>
  <si>
    <t>16.17.00.0024-Λογισμικά προγράμματα Η/Υ ΦΠΑ 24%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</si>
</sst>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0_ ;[Red]\-#,##0.000\ "/>
  </numFmts>
  <fonts count="4" x14ac:knownFonts="1">
    <font>
      <sz val="10"/>
      <name val="Arial"/>
    </font>
    <font>
      <b/>
      <sz val="8"/>
      <name val="Tahoma"/>
      <family val="2"/>
      <charset val="161"/>
    </font>
    <font>
      <sz val="8"/>
      <name val="Tahoma"/>
      <family val="2"/>
      <charset val="161"/>
    </font>
    <font>
      <sz val="8"/>
      <color theme="1"/>
      <name val="Tahom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right" vertical="top" wrapText="1"/>
    </xf>
    <xf numFmtId="0" fontId="1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65" fontId="2" fillId="0" borderId="0" xfId="0" applyNumberFormat="1" applyFont="1"/>
    <xf numFmtId="14" fontId="2" fillId="0" borderId="0" xfId="0" applyNumberFormat="1" applyFont="1"/>
    <xf numFmtId="0" fontId="2" fillId="0" borderId="0" xfId="0" applyFont="1"/>
    <xf numFmtId="1" fontId="2" fillId="0" borderId="0" xfId="0" applyNumberFormat="1" applyFont="1" applyAlignment="1">
      <alignment horizontal="right"/>
    </xf>
    <xf numFmtId="164" fontId="2" fillId="0" borderId="0" xfId="0" applyNumberFormat="1" applyFont="1"/>
    <xf numFmtId="14" fontId="2" fillId="0" borderId="3" xfId="0" applyNumberFormat="1" applyFont="1" applyBorder="1"/>
    <xf numFmtId="165" fontId="3" fillId="0" borderId="3" xfId="0" applyNumberFormat="1" applyFont="1" applyBorder="1"/>
    <xf numFmtId="0" fontId="2" fillId="0" borderId="3" xfId="0" applyFont="1" applyBorder="1" applyAlignment="1">
      <alignment horizontal="left" vertical="top" wrapText="1"/>
    </xf>
    <xf numFmtId="164" fontId="1" fillId="0" borderId="0" xfId="0" applyNumberFormat="1" applyFont="1"/>
    <xf numFmtId="164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3" borderId="2" xfId="0" applyFont="1" applyFill="1" applyBorder="1" applyAlignment="1">
      <alignment horizontal="center" vertical="top" wrapText="1"/>
    </xf>
    <xf numFmtId="49" fontId="2" fillId="3" borderId="0" xfId="0" applyNumberFormat="1" applyFont="1" applyFill="1"/>
    <xf numFmtId="49" fontId="2" fillId="3" borderId="3" xfId="0" applyNumberFormat="1" applyFont="1" applyFill="1" applyBorder="1"/>
    <xf numFmtId="0" fontId="2" fillId="3" borderId="0" xfId="0" applyFont="1" applyFill="1"/>
  </cellXfs>
  <cellStyles count="1">
    <cellStyle name="Κανονικό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F0F0F0"/>
      <rgbColor rgb="00A0A0A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showGridLines="0" tabSelected="1" zoomScale="85" zoomScaleNormal="85" workbookViewId="0">
      <pane ySplit="1" topLeftCell="A2" activePane="bottomLeft" state="frozen"/>
      <selection pane="bottomLeft" activeCell="B19" sqref="B18:B19"/>
    </sheetView>
  </sheetViews>
  <sheetFormatPr defaultColWidth="9.109375" defaultRowHeight="10.199999999999999" x14ac:dyDescent="0.2"/>
  <cols>
    <col min="1" max="1" width="8.5546875" style="21" bestFit="1" customWidth="1"/>
    <col min="2" max="2" width="85.109375" style="21" bestFit="1" customWidth="1"/>
    <col min="3" max="3" width="12" style="9" customWidth="1"/>
    <col min="4" max="4" width="12.44140625" style="10" customWidth="1"/>
    <col min="5" max="5" width="48.5546875" style="9" customWidth="1"/>
    <col min="6" max="6" width="13.44140625" style="11" bestFit="1" customWidth="1"/>
    <col min="7" max="7" width="42.44140625" style="11" customWidth="1"/>
    <col min="8" max="8" width="12.109375" style="11" bestFit="1" customWidth="1"/>
    <col min="9" max="9" width="22.33203125" style="9" bestFit="1" customWidth="1"/>
    <col min="10" max="10" width="54.33203125" style="9" bestFit="1" customWidth="1"/>
    <col min="11" max="11" width="24" style="9" bestFit="1" customWidth="1"/>
    <col min="12" max="16384" width="9.109375" style="9"/>
  </cols>
  <sheetData>
    <row r="1" spans="1:11" ht="26.25" customHeight="1" x14ac:dyDescent="0.2">
      <c r="A1" s="18" t="s">
        <v>0</v>
      </c>
      <c r="B1" s="18" t="s">
        <v>1</v>
      </c>
      <c r="C1" s="1" t="s">
        <v>2</v>
      </c>
      <c r="D1" s="4" t="s">
        <v>3</v>
      </c>
      <c r="E1" s="2" t="s">
        <v>7</v>
      </c>
      <c r="F1" s="3" t="s">
        <v>4</v>
      </c>
      <c r="G1" s="3" t="s">
        <v>5</v>
      </c>
      <c r="H1" s="3" t="s">
        <v>6</v>
      </c>
      <c r="I1" s="2" t="s">
        <v>8</v>
      </c>
      <c r="J1" s="5" t="s">
        <v>10</v>
      </c>
      <c r="K1" s="5" t="s">
        <v>9</v>
      </c>
    </row>
    <row r="2" spans="1:11" x14ac:dyDescent="0.2">
      <c r="A2" s="19" t="s">
        <v>12</v>
      </c>
      <c r="B2" s="19" t="s">
        <v>44</v>
      </c>
      <c r="C2" s="8">
        <v>45659</v>
      </c>
      <c r="D2" s="7">
        <v>1</v>
      </c>
      <c r="E2" s="6" t="s">
        <v>75</v>
      </c>
      <c r="F2" s="6">
        <v>38409</v>
      </c>
      <c r="G2" s="6">
        <v>11735.97</v>
      </c>
      <c r="H2" s="6">
        <f t="shared" ref="H2:H33" si="0">F2-G2</f>
        <v>26673.03</v>
      </c>
      <c r="I2" s="6"/>
      <c r="J2" s="6" t="s">
        <v>80</v>
      </c>
      <c r="K2" s="6" t="s">
        <v>11</v>
      </c>
    </row>
    <row r="3" spans="1:11" x14ac:dyDescent="0.2">
      <c r="A3" s="19" t="s">
        <v>13</v>
      </c>
      <c r="B3" s="19" t="s">
        <v>45</v>
      </c>
      <c r="C3" s="8">
        <v>45659</v>
      </c>
      <c r="D3" s="7">
        <v>8</v>
      </c>
      <c r="E3" s="6" t="s">
        <v>76</v>
      </c>
      <c r="F3" s="6">
        <v>2179.1999999999998</v>
      </c>
      <c r="G3" s="6">
        <v>2179.12</v>
      </c>
      <c r="H3" s="6">
        <f t="shared" si="0"/>
        <v>7.999999999992724E-2</v>
      </c>
      <c r="I3" s="6"/>
      <c r="J3" s="6" t="s">
        <v>81</v>
      </c>
      <c r="K3" s="6" t="s">
        <v>11</v>
      </c>
    </row>
    <row r="4" spans="1:11" x14ac:dyDescent="0.2">
      <c r="A4" s="19" t="s">
        <v>14</v>
      </c>
      <c r="B4" s="19" t="s">
        <v>46</v>
      </c>
      <c r="C4" s="8">
        <v>45659</v>
      </c>
      <c r="D4" s="7">
        <v>9</v>
      </c>
      <c r="E4" s="6" t="s">
        <v>76</v>
      </c>
      <c r="F4" s="6">
        <v>1584</v>
      </c>
      <c r="G4" s="6">
        <v>1583.91</v>
      </c>
      <c r="H4" s="6">
        <f t="shared" si="0"/>
        <v>8.9999999999918145E-2</v>
      </c>
      <c r="I4" s="6"/>
      <c r="J4" s="6" t="s">
        <v>81</v>
      </c>
      <c r="K4" s="6" t="s">
        <v>11</v>
      </c>
    </row>
    <row r="5" spans="1:11" x14ac:dyDescent="0.2">
      <c r="A5" s="19" t="s">
        <v>15</v>
      </c>
      <c r="B5" s="19" t="s">
        <v>47</v>
      </c>
      <c r="C5" s="8">
        <v>45659</v>
      </c>
      <c r="D5" s="7">
        <v>12</v>
      </c>
      <c r="E5" s="6" t="s">
        <v>76</v>
      </c>
      <c r="F5" s="6">
        <v>5596.8</v>
      </c>
      <c r="G5" s="6">
        <v>5596.68</v>
      </c>
      <c r="H5" s="6">
        <f t="shared" si="0"/>
        <v>0.11999999999989086</v>
      </c>
      <c r="I5" s="6"/>
      <c r="J5" s="6" t="s">
        <v>81</v>
      </c>
      <c r="K5" s="6" t="s">
        <v>11</v>
      </c>
    </row>
    <row r="6" spans="1:11" x14ac:dyDescent="0.2">
      <c r="A6" s="19" t="s">
        <v>16</v>
      </c>
      <c r="B6" s="19" t="s">
        <v>48</v>
      </c>
      <c r="C6" s="8">
        <v>45659</v>
      </c>
      <c r="D6" s="7">
        <v>2</v>
      </c>
      <c r="E6" s="6" t="s">
        <v>77</v>
      </c>
      <c r="F6" s="6">
        <v>3470.4</v>
      </c>
      <c r="G6" s="6">
        <v>318.12</v>
      </c>
      <c r="H6" s="6">
        <f t="shared" si="0"/>
        <v>3152.28</v>
      </c>
      <c r="I6" s="6"/>
      <c r="J6" s="6" t="s">
        <v>81</v>
      </c>
      <c r="K6" s="6" t="s">
        <v>11</v>
      </c>
    </row>
    <row r="7" spans="1:11" x14ac:dyDescent="0.2">
      <c r="A7" s="19" t="s">
        <v>17</v>
      </c>
      <c r="B7" s="19" t="s">
        <v>49</v>
      </c>
      <c r="C7" s="8">
        <v>45659</v>
      </c>
      <c r="D7" s="7">
        <v>2</v>
      </c>
      <c r="E7" s="6" t="s">
        <v>76</v>
      </c>
      <c r="F7" s="6">
        <v>440</v>
      </c>
      <c r="G7" s="6">
        <v>439.98</v>
      </c>
      <c r="H7" s="6">
        <f t="shared" si="0"/>
        <v>1.999999999998181E-2</v>
      </c>
      <c r="I7" s="6"/>
      <c r="J7" s="6" t="s">
        <v>81</v>
      </c>
      <c r="K7" s="6" t="s">
        <v>11</v>
      </c>
    </row>
    <row r="8" spans="1:11" x14ac:dyDescent="0.2">
      <c r="A8" s="19" t="s">
        <v>18</v>
      </c>
      <c r="B8" s="19" t="s">
        <v>50</v>
      </c>
      <c r="C8" s="8">
        <v>45659</v>
      </c>
      <c r="D8" s="7">
        <v>3</v>
      </c>
      <c r="E8" s="6" t="s">
        <v>76</v>
      </c>
      <c r="F8" s="6">
        <v>144</v>
      </c>
      <c r="G8" s="6">
        <v>143.97</v>
      </c>
      <c r="H8" s="6">
        <f t="shared" si="0"/>
        <v>3.0000000000001137E-2</v>
      </c>
      <c r="I8" s="6"/>
      <c r="J8" s="6" t="s">
        <v>81</v>
      </c>
      <c r="K8" s="6" t="s">
        <v>11</v>
      </c>
    </row>
    <row r="9" spans="1:11" x14ac:dyDescent="0.2">
      <c r="A9" s="19" t="s">
        <v>19</v>
      </c>
      <c r="B9" s="19" t="s">
        <v>51</v>
      </c>
      <c r="C9" s="8">
        <v>45659</v>
      </c>
      <c r="D9" s="7">
        <v>1</v>
      </c>
      <c r="E9" s="6" t="s">
        <v>76</v>
      </c>
      <c r="F9" s="6">
        <v>639.20000000000005</v>
      </c>
      <c r="G9" s="6">
        <v>639.19000000000005</v>
      </c>
      <c r="H9" s="6">
        <f t="shared" si="0"/>
        <v>9.9999999999909051E-3</v>
      </c>
      <c r="I9" s="6"/>
      <c r="J9" s="6" t="s">
        <v>81</v>
      </c>
      <c r="K9" s="6" t="s">
        <v>11</v>
      </c>
    </row>
    <row r="10" spans="1:11" x14ac:dyDescent="0.2">
      <c r="A10" s="19" t="s">
        <v>20</v>
      </c>
      <c r="B10" s="19" t="s">
        <v>52</v>
      </c>
      <c r="C10" s="8">
        <v>45659</v>
      </c>
      <c r="D10" s="7">
        <v>2</v>
      </c>
      <c r="E10" s="6" t="s">
        <v>76</v>
      </c>
      <c r="F10" s="6">
        <v>1073.5999999999999</v>
      </c>
      <c r="G10" s="6">
        <v>1073.58</v>
      </c>
      <c r="H10" s="6">
        <f t="shared" si="0"/>
        <v>1.999999999998181E-2</v>
      </c>
      <c r="I10" s="6"/>
      <c r="J10" s="6" t="s">
        <v>81</v>
      </c>
      <c r="K10" s="6" t="s">
        <v>11</v>
      </c>
    </row>
    <row r="11" spans="1:11" x14ac:dyDescent="0.2">
      <c r="A11" s="19" t="s">
        <v>21</v>
      </c>
      <c r="B11" s="19" t="s">
        <v>49</v>
      </c>
      <c r="C11" s="8">
        <v>45659</v>
      </c>
      <c r="D11" s="7">
        <v>4</v>
      </c>
      <c r="E11" s="6" t="s">
        <v>76</v>
      </c>
      <c r="F11" s="6">
        <v>880</v>
      </c>
      <c r="G11" s="6">
        <v>879.96</v>
      </c>
      <c r="H11" s="6">
        <f t="shared" si="0"/>
        <v>3.999999999996362E-2</v>
      </c>
      <c r="I11" s="6"/>
      <c r="J11" s="6" t="s">
        <v>81</v>
      </c>
      <c r="K11" s="6" t="s">
        <v>11</v>
      </c>
    </row>
    <row r="12" spans="1:11" x14ac:dyDescent="0.2">
      <c r="A12" s="19" t="s">
        <v>22</v>
      </c>
      <c r="B12" s="19" t="s">
        <v>53</v>
      </c>
      <c r="C12" s="8">
        <v>45659</v>
      </c>
      <c r="D12" s="7">
        <v>1</v>
      </c>
      <c r="E12" s="6" t="s">
        <v>77</v>
      </c>
      <c r="F12" s="6">
        <v>1860.8</v>
      </c>
      <c r="G12" s="6">
        <v>170.57</v>
      </c>
      <c r="H12" s="6">
        <f t="shared" si="0"/>
        <v>1690.23</v>
      </c>
      <c r="I12" s="6"/>
      <c r="J12" s="6" t="s">
        <v>81</v>
      </c>
      <c r="K12" s="6" t="s">
        <v>11</v>
      </c>
    </row>
    <row r="13" spans="1:11" x14ac:dyDescent="0.2">
      <c r="A13" s="19" t="s">
        <v>23</v>
      </c>
      <c r="B13" s="19" t="s">
        <v>54</v>
      </c>
      <c r="C13" s="8">
        <v>45659</v>
      </c>
      <c r="D13" s="7">
        <v>1</v>
      </c>
      <c r="E13" s="6" t="s">
        <v>76</v>
      </c>
      <c r="F13" s="6">
        <v>618.4</v>
      </c>
      <c r="G13" s="6">
        <v>618.39</v>
      </c>
      <c r="H13" s="6">
        <f t="shared" si="0"/>
        <v>9.9999999999909051E-3</v>
      </c>
      <c r="I13" s="6"/>
      <c r="J13" s="6" t="s">
        <v>81</v>
      </c>
      <c r="K13" s="6" t="s">
        <v>11</v>
      </c>
    </row>
    <row r="14" spans="1:11" x14ac:dyDescent="0.2">
      <c r="A14" s="19" t="s">
        <v>24</v>
      </c>
      <c r="B14" s="19" t="s">
        <v>55</v>
      </c>
      <c r="C14" s="8">
        <v>45659</v>
      </c>
      <c r="D14" s="7">
        <v>1</v>
      </c>
      <c r="E14" s="6" t="s">
        <v>76</v>
      </c>
      <c r="F14" s="6">
        <v>225.6</v>
      </c>
      <c r="G14" s="6">
        <v>225.59</v>
      </c>
      <c r="H14" s="6">
        <f t="shared" si="0"/>
        <v>9.9999999999909051E-3</v>
      </c>
      <c r="I14" s="6"/>
      <c r="J14" s="6" t="s">
        <v>81</v>
      </c>
      <c r="K14" s="6" t="s">
        <v>11</v>
      </c>
    </row>
    <row r="15" spans="1:11" x14ac:dyDescent="0.2">
      <c r="A15" s="19" t="s">
        <v>25</v>
      </c>
      <c r="B15" s="19" t="s">
        <v>56</v>
      </c>
      <c r="C15" s="8">
        <v>45659</v>
      </c>
      <c r="D15" s="7">
        <v>1</v>
      </c>
      <c r="E15" s="6" t="s">
        <v>77</v>
      </c>
      <c r="F15" s="6">
        <v>2296.8000000000002</v>
      </c>
      <c r="G15" s="6">
        <v>210.54</v>
      </c>
      <c r="H15" s="6">
        <f t="shared" si="0"/>
        <v>2086.2600000000002</v>
      </c>
      <c r="I15" s="6"/>
      <c r="J15" s="6" t="s">
        <v>81</v>
      </c>
      <c r="K15" s="6" t="s">
        <v>11</v>
      </c>
    </row>
    <row r="16" spans="1:11" x14ac:dyDescent="0.2">
      <c r="A16" s="19" t="s">
        <v>26</v>
      </c>
      <c r="B16" s="19" t="s">
        <v>57</v>
      </c>
      <c r="C16" s="8">
        <v>45659</v>
      </c>
      <c r="D16" s="7">
        <v>1</v>
      </c>
      <c r="E16" s="6" t="s">
        <v>76</v>
      </c>
      <c r="F16" s="6">
        <v>616.79999999999995</v>
      </c>
      <c r="G16" s="6">
        <v>616.79</v>
      </c>
      <c r="H16" s="6">
        <f t="shared" si="0"/>
        <v>9.9999999999909051E-3</v>
      </c>
      <c r="I16" s="6"/>
      <c r="J16" s="6" t="s">
        <v>81</v>
      </c>
      <c r="K16" s="6" t="s">
        <v>11</v>
      </c>
    </row>
    <row r="17" spans="1:11" x14ac:dyDescent="0.2">
      <c r="A17" s="19" t="s">
        <v>27</v>
      </c>
      <c r="B17" s="19" t="s">
        <v>58</v>
      </c>
      <c r="C17" s="8">
        <v>45659</v>
      </c>
      <c r="D17" s="7">
        <v>4</v>
      </c>
      <c r="E17" s="6" t="s">
        <v>76</v>
      </c>
      <c r="F17" s="6">
        <v>2025.6</v>
      </c>
      <c r="G17" s="6">
        <v>2025.56</v>
      </c>
      <c r="H17" s="6">
        <f t="shared" si="0"/>
        <v>3.999999999996362E-2</v>
      </c>
      <c r="I17" s="6"/>
      <c r="J17" s="6" t="s">
        <v>81</v>
      </c>
      <c r="K17" s="6" t="s">
        <v>11</v>
      </c>
    </row>
    <row r="18" spans="1:11" x14ac:dyDescent="0.2">
      <c r="A18" s="19" t="s">
        <v>28</v>
      </c>
      <c r="B18" s="19" t="s">
        <v>59</v>
      </c>
      <c r="C18" s="8">
        <v>45659</v>
      </c>
      <c r="D18" s="7">
        <v>1</v>
      </c>
      <c r="E18" s="6" t="s">
        <v>76</v>
      </c>
      <c r="F18" s="6">
        <v>570.4</v>
      </c>
      <c r="G18" s="6">
        <v>570.39</v>
      </c>
      <c r="H18" s="6">
        <f t="shared" si="0"/>
        <v>9.9999999999909051E-3</v>
      </c>
      <c r="I18" s="6"/>
      <c r="J18" s="6" t="s">
        <v>81</v>
      </c>
      <c r="K18" s="6" t="s">
        <v>11</v>
      </c>
    </row>
    <row r="19" spans="1:11" x14ac:dyDescent="0.2">
      <c r="A19" s="19" t="s">
        <v>29</v>
      </c>
      <c r="B19" s="19" t="s">
        <v>60</v>
      </c>
      <c r="C19" s="8">
        <v>45659</v>
      </c>
      <c r="D19" s="7">
        <v>8</v>
      </c>
      <c r="E19" s="6" t="s">
        <v>76</v>
      </c>
      <c r="F19" s="6">
        <v>4076.8</v>
      </c>
      <c r="G19" s="6">
        <v>4076.72</v>
      </c>
      <c r="H19" s="6">
        <f t="shared" si="0"/>
        <v>8.0000000000381988E-2</v>
      </c>
      <c r="I19" s="6"/>
      <c r="J19" s="6" t="s">
        <v>81</v>
      </c>
      <c r="K19" s="6" t="s">
        <v>11</v>
      </c>
    </row>
    <row r="20" spans="1:11" x14ac:dyDescent="0.2">
      <c r="A20" s="19" t="s">
        <v>30</v>
      </c>
      <c r="B20" s="19" t="s">
        <v>61</v>
      </c>
      <c r="C20" s="8">
        <v>45659</v>
      </c>
      <c r="D20" s="7">
        <v>1</v>
      </c>
      <c r="E20" s="6" t="s">
        <v>76</v>
      </c>
      <c r="F20" s="6">
        <v>595</v>
      </c>
      <c r="G20" s="6">
        <v>594.99</v>
      </c>
      <c r="H20" s="6">
        <f t="shared" si="0"/>
        <v>9.9999999999909051E-3</v>
      </c>
      <c r="I20" s="6"/>
      <c r="J20" s="6" t="s">
        <v>81</v>
      </c>
      <c r="K20" s="6" t="s">
        <v>11</v>
      </c>
    </row>
    <row r="21" spans="1:11" x14ac:dyDescent="0.2">
      <c r="A21" s="19" t="s">
        <v>31</v>
      </c>
      <c r="B21" s="19" t="s">
        <v>62</v>
      </c>
      <c r="C21" s="8">
        <v>45659</v>
      </c>
      <c r="D21" s="7">
        <v>1</v>
      </c>
      <c r="E21" s="6" t="s">
        <v>76</v>
      </c>
      <c r="F21" s="6">
        <v>223</v>
      </c>
      <c r="G21" s="6">
        <v>222.99</v>
      </c>
      <c r="H21" s="6">
        <f t="shared" si="0"/>
        <v>9.9999999999909051E-3</v>
      </c>
      <c r="I21" s="6"/>
      <c r="J21" s="6" t="s">
        <v>81</v>
      </c>
      <c r="K21" s="6" t="s">
        <v>11</v>
      </c>
    </row>
    <row r="22" spans="1:11" x14ac:dyDescent="0.2">
      <c r="A22" s="19" t="s">
        <v>32</v>
      </c>
      <c r="B22" s="19" t="s">
        <v>63</v>
      </c>
      <c r="C22" s="8">
        <v>45659</v>
      </c>
      <c r="D22" s="7">
        <v>10</v>
      </c>
      <c r="E22" s="6" t="s">
        <v>76</v>
      </c>
      <c r="F22" s="6">
        <v>680</v>
      </c>
      <c r="G22" s="6">
        <v>679.9</v>
      </c>
      <c r="H22" s="6">
        <f t="shared" si="0"/>
        <v>0.10000000000002274</v>
      </c>
      <c r="I22" s="6"/>
      <c r="J22" s="6" t="s">
        <v>81</v>
      </c>
      <c r="K22" s="6" t="s">
        <v>11</v>
      </c>
    </row>
    <row r="23" spans="1:11" x14ac:dyDescent="0.2">
      <c r="A23" s="19" t="s">
        <v>33</v>
      </c>
      <c r="B23" s="19" t="s">
        <v>64</v>
      </c>
      <c r="C23" s="8">
        <v>45659</v>
      </c>
      <c r="D23" s="7">
        <v>4</v>
      </c>
      <c r="E23" s="6" t="s">
        <v>76</v>
      </c>
      <c r="F23" s="6">
        <v>2813.2</v>
      </c>
      <c r="G23" s="6">
        <v>2813.16</v>
      </c>
      <c r="H23" s="6">
        <f t="shared" si="0"/>
        <v>3.999999999996362E-2</v>
      </c>
      <c r="I23" s="6"/>
      <c r="J23" s="6" t="s">
        <v>81</v>
      </c>
      <c r="K23" s="6" t="s">
        <v>11</v>
      </c>
    </row>
    <row r="24" spans="1:11" x14ac:dyDescent="0.2">
      <c r="A24" s="19" t="s">
        <v>34</v>
      </c>
      <c r="B24" s="19" t="s">
        <v>65</v>
      </c>
      <c r="C24" s="8">
        <v>45659</v>
      </c>
      <c r="D24" s="7">
        <v>1</v>
      </c>
      <c r="E24" s="6" t="s">
        <v>76</v>
      </c>
      <c r="F24" s="6">
        <v>461.6</v>
      </c>
      <c r="G24" s="6">
        <v>461.59</v>
      </c>
      <c r="H24" s="6">
        <f t="shared" si="0"/>
        <v>1.0000000000047748E-2</v>
      </c>
      <c r="I24" s="6"/>
      <c r="J24" s="6" t="s">
        <v>81</v>
      </c>
      <c r="K24" s="6" t="s">
        <v>11</v>
      </c>
    </row>
    <row r="25" spans="1:11" x14ac:dyDescent="0.2">
      <c r="A25" s="19" t="s">
        <v>35</v>
      </c>
      <c r="B25" s="19" t="s">
        <v>66</v>
      </c>
      <c r="C25" s="8">
        <v>45659</v>
      </c>
      <c r="D25" s="7">
        <v>1</v>
      </c>
      <c r="E25" s="6" t="s">
        <v>76</v>
      </c>
      <c r="F25" s="6">
        <v>258.39999999999998</v>
      </c>
      <c r="G25" s="6">
        <v>258.39</v>
      </c>
      <c r="H25" s="6">
        <f t="shared" si="0"/>
        <v>9.9999999999909051E-3</v>
      </c>
      <c r="I25" s="6"/>
      <c r="J25" s="6" t="s">
        <v>81</v>
      </c>
      <c r="K25" s="6" t="s">
        <v>11</v>
      </c>
    </row>
    <row r="26" spans="1:11" x14ac:dyDescent="0.2">
      <c r="A26" s="19" t="s">
        <v>36</v>
      </c>
      <c r="B26" s="19" t="s">
        <v>67</v>
      </c>
      <c r="C26" s="8">
        <v>45659</v>
      </c>
      <c r="D26" s="7">
        <v>4</v>
      </c>
      <c r="E26" s="6" t="s">
        <v>76</v>
      </c>
      <c r="F26" s="6">
        <v>860.8</v>
      </c>
      <c r="G26" s="6">
        <v>860.76</v>
      </c>
      <c r="H26" s="6">
        <f t="shared" si="0"/>
        <v>3.999999999996362E-2</v>
      </c>
      <c r="I26" s="6"/>
      <c r="J26" s="6" t="s">
        <v>81</v>
      </c>
      <c r="K26" s="6" t="s">
        <v>11</v>
      </c>
    </row>
    <row r="27" spans="1:11" x14ac:dyDescent="0.2">
      <c r="A27" s="19" t="s">
        <v>37</v>
      </c>
      <c r="B27" s="19" t="s">
        <v>68</v>
      </c>
      <c r="C27" s="8">
        <v>45660</v>
      </c>
      <c r="D27" s="7">
        <v>1</v>
      </c>
      <c r="E27" s="6" t="s">
        <v>76</v>
      </c>
      <c r="F27" s="6">
        <v>970</v>
      </c>
      <c r="G27" s="6">
        <v>969.99</v>
      </c>
      <c r="H27" s="6">
        <f t="shared" si="0"/>
        <v>9.9999999999909051E-3</v>
      </c>
      <c r="I27" s="6"/>
      <c r="J27" s="6" t="s">
        <v>82</v>
      </c>
      <c r="K27" s="6" t="s">
        <v>11</v>
      </c>
    </row>
    <row r="28" spans="1:11" x14ac:dyDescent="0.2">
      <c r="A28" s="19" t="s">
        <v>38</v>
      </c>
      <c r="B28" s="19" t="s">
        <v>69</v>
      </c>
      <c r="C28" s="8">
        <v>46022</v>
      </c>
      <c r="D28" s="7">
        <v>5</v>
      </c>
      <c r="E28" s="6" t="s">
        <v>76</v>
      </c>
      <c r="F28" s="6">
        <v>4340.3999999999996</v>
      </c>
      <c r="G28" s="6">
        <v>0</v>
      </c>
      <c r="H28" s="6">
        <f t="shared" si="0"/>
        <v>4340.3999999999996</v>
      </c>
      <c r="I28" s="6"/>
      <c r="J28" s="6" t="s">
        <v>83</v>
      </c>
      <c r="K28" s="6" t="s">
        <v>11</v>
      </c>
    </row>
    <row r="29" spans="1:11" x14ac:dyDescent="0.2">
      <c r="A29" s="19" t="s">
        <v>39</v>
      </c>
      <c r="B29" s="19" t="s">
        <v>70</v>
      </c>
      <c r="C29" s="8">
        <v>45936</v>
      </c>
      <c r="D29" s="7">
        <v>5</v>
      </c>
      <c r="E29" s="6" t="s">
        <v>76</v>
      </c>
      <c r="F29" s="6">
        <v>4516.05</v>
      </c>
      <c r="G29" s="6">
        <v>4516</v>
      </c>
      <c r="H29" s="6">
        <f t="shared" si="0"/>
        <v>5.0000000000181899E-2</v>
      </c>
      <c r="J29" s="6" t="s">
        <v>83</v>
      </c>
      <c r="K29" s="6" t="s">
        <v>11</v>
      </c>
    </row>
    <row r="30" spans="1:11" x14ac:dyDescent="0.2">
      <c r="A30" s="19" t="s">
        <v>40</v>
      </c>
      <c r="B30" s="19" t="s">
        <v>71</v>
      </c>
      <c r="C30" s="8">
        <v>45936</v>
      </c>
      <c r="D30" s="7">
        <v>1</v>
      </c>
      <c r="E30" s="6" t="s">
        <v>76</v>
      </c>
      <c r="F30" s="6">
        <v>1266.3599999999999</v>
      </c>
      <c r="G30" s="6">
        <v>1266.3499999999999</v>
      </c>
      <c r="H30" s="6">
        <f t="shared" si="0"/>
        <v>9.9999999999909051E-3</v>
      </c>
      <c r="I30" s="6"/>
      <c r="J30" s="6" t="s">
        <v>83</v>
      </c>
      <c r="K30" s="6" t="s">
        <v>11</v>
      </c>
    </row>
    <row r="31" spans="1:11" x14ac:dyDescent="0.2">
      <c r="A31" s="19" t="s">
        <v>41</v>
      </c>
      <c r="B31" s="19" t="s">
        <v>72</v>
      </c>
      <c r="C31" s="8">
        <v>45677</v>
      </c>
      <c r="D31" s="7">
        <v>1</v>
      </c>
      <c r="E31" s="6" t="s">
        <v>78</v>
      </c>
      <c r="F31" s="6">
        <v>900</v>
      </c>
      <c r="G31" s="6">
        <v>899.99</v>
      </c>
      <c r="H31" s="6">
        <f t="shared" si="0"/>
        <v>9.9999999999909051E-3</v>
      </c>
      <c r="I31" s="6"/>
      <c r="J31" s="6" t="s">
        <v>84</v>
      </c>
      <c r="K31" s="6" t="s">
        <v>11</v>
      </c>
    </row>
    <row r="32" spans="1:11" x14ac:dyDescent="0.2">
      <c r="A32" s="19" t="s">
        <v>42</v>
      </c>
      <c r="B32" s="19" t="s">
        <v>73</v>
      </c>
      <c r="C32" s="8">
        <v>45677</v>
      </c>
      <c r="D32" s="7">
        <v>4</v>
      </c>
      <c r="E32" s="6" t="s">
        <v>78</v>
      </c>
      <c r="F32" s="6">
        <v>1312</v>
      </c>
      <c r="G32" s="6">
        <v>1311.96</v>
      </c>
      <c r="H32" s="6">
        <f t="shared" si="0"/>
        <v>3.999999999996362E-2</v>
      </c>
      <c r="I32" s="6"/>
      <c r="J32" s="6" t="s">
        <v>84</v>
      </c>
      <c r="K32" s="6" t="s">
        <v>11</v>
      </c>
    </row>
    <row r="33" spans="1:11" x14ac:dyDescent="0.2">
      <c r="A33" s="20" t="s">
        <v>43</v>
      </c>
      <c r="B33" s="20" t="s">
        <v>74</v>
      </c>
      <c r="C33" s="12">
        <v>45961</v>
      </c>
      <c r="D33" s="13">
        <v>1</v>
      </c>
      <c r="E33" s="14" t="s">
        <v>79</v>
      </c>
      <c r="F33" s="14">
        <v>17229.88</v>
      </c>
      <c r="G33" s="14">
        <v>574.33000000000004</v>
      </c>
      <c r="H33" s="14">
        <f t="shared" si="0"/>
        <v>16655.55</v>
      </c>
      <c r="I33" s="14"/>
      <c r="J33" s="14" t="s">
        <v>84</v>
      </c>
      <c r="K33" s="14" t="s">
        <v>11</v>
      </c>
    </row>
    <row r="34" spans="1:11" x14ac:dyDescent="0.2">
      <c r="F34" s="15">
        <f>SUM(F2:F33)</f>
        <v>103134.09000000001</v>
      </c>
      <c r="G34" s="17">
        <f>SUM(G2:G33)</f>
        <v>48535.429999999986</v>
      </c>
      <c r="H34" s="17">
        <f>SUM(H2:H33)</f>
        <v>54598.660000000018</v>
      </c>
    </row>
    <row r="35" spans="1:11" x14ac:dyDescent="0.2">
      <c r="H35" s="16"/>
    </row>
  </sheetData>
  <autoFilter ref="A1:K1" xr:uid="{00000000-0001-0000-0000-000000000000}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Lagoudakis</dc:creator>
  <cp:lastModifiedBy>Charalampos Chantzis</cp:lastModifiedBy>
  <dcterms:created xsi:type="dcterms:W3CDTF">2018-11-07T08:18:08Z</dcterms:created>
  <dcterms:modified xsi:type="dcterms:W3CDTF">2026-05-13T09:32:35Z</dcterms:modified>
</cp:coreProperties>
</file>